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elaH\Desktop\2022\OGW\2024\PUBLICACIONES EN PORTALES\CUENTA PUBLICA\4TO TRIMESTRE\NOTAS\"/>
    </mc:Choice>
  </mc:AlternateContent>
  <xr:revisionPtr revIDLastSave="0" documentId="13_ncr:1_{142BF3B9-6C57-4D66-A4F3-1031473AEEB9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Hoja1" sheetId="1" r:id="rId1"/>
  </sheets>
  <definedNames>
    <definedName name="_xlnm.Print_Area" localSheetId="0">Hoja1!$A$1:$D$33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C19" i="1"/>
  <c r="C12" i="1"/>
  <c r="C25" i="1"/>
  <c r="C24" i="1"/>
  <c r="C23" i="1"/>
  <c r="C22" i="1"/>
  <c r="C21" i="1"/>
  <c r="C20" i="1"/>
  <c r="C16" i="1"/>
  <c r="C15" i="1"/>
  <c r="C14" i="1"/>
  <c r="C13" i="1"/>
</calcChain>
</file>

<file path=xl/sharedStrings.xml><?xml version="1.0" encoding="utf-8"?>
<sst xmlns="http://schemas.openxmlformats.org/spreadsheetml/2006/main" count="34" uniqueCount="34">
  <si>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bien, para consignar sus derechos o responsabilidades contingentes que puedan, o no, presentarse en el futuro.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</si>
  <si>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</si>
  <si>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</si>
  <si>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</si>
  <si>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</si>
  <si>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</si>
  <si>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</si>
  <si>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</si>
  <si>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</si>
  <si>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</si>
  <si>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</si>
  <si>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</si>
  <si>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</si>
  <si>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</si>
  <si>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</si>
  <si>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JUNTA CENTRAL DE AGUA Y SANEAMIENTO DEL ESTADO</t>
  </si>
  <si>
    <t>NOTAS DE MEMORIA (CUENTAS DE ORDEN)</t>
  </si>
  <si>
    <t xml:space="preserve">   LEY DE INGRESOS </t>
  </si>
  <si>
    <t xml:space="preserve">           LEY DE INGRESOS ESTIMADA</t>
  </si>
  <si>
    <t xml:space="preserve">           LEY DE INGRESOS POR EJECUTAR</t>
  </si>
  <si>
    <t xml:space="preserve">           MODIFICACIONES A LA LEY DE INGRESOS ESTIMADA</t>
  </si>
  <si>
    <t xml:space="preserve">           LEY DE INGRESOS DEVENGADA</t>
  </si>
  <si>
    <t xml:space="preserve">           LEY DE INGRESOS RECAUDADA</t>
  </si>
  <si>
    <t xml:space="preserve">   PRESUPUESTO DE EGRESOS </t>
  </si>
  <si>
    <t xml:space="preserve">           PRESUPUESTO DE EGRESOS APROBADO</t>
  </si>
  <si>
    <t xml:space="preserve">           PRESUPUESTO DE EGRESOS POR EJERCER</t>
  </si>
  <si>
    <t xml:space="preserve">           MODIFICACIONES AL PRESUPUESTO DE EGRESOS APROBADO</t>
  </si>
  <si>
    <t xml:space="preserve">           PRESUPUESTO DE EGRESOS COMPROMETIDO</t>
  </si>
  <si>
    <t xml:space="preserve">           PRESUPUESTO DE EGRESOS DEVENGADO</t>
  </si>
  <si>
    <t xml:space="preserve">           PRESUPUESTO DE EGRESOS EJERCIDO</t>
  </si>
  <si>
    <t xml:space="preserve">           PRESUPUESTO DE EGRESOS PAGADO</t>
  </si>
  <si>
    <t>Los saldos de las cuentas de orden presupuestarias son los siguientes:</t>
  </si>
  <si>
    <t>“Bajo protesta de decir verdad declaramos que los Estados Financieros y sus notas, son razonablemente correctos y son responsabilidad del emisor”</t>
  </si>
  <si>
    <t>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</si>
</sst>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6"/>
      <color rgb="FF000000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1" applyNumberFormat="1" applyFont="1"/>
    <xf numFmtId="0" fontId="0" fillId="2" borderId="0" xfId="0" applyFill="1"/>
    <xf numFmtId="43" fontId="0" fillId="2" borderId="0" xfId="1" applyFont="1" applyFill="1"/>
    <xf numFmtId="0" fontId="3" fillId="2" borderId="0" xfId="0" applyFont="1" applyFill="1" applyAlignment="1">
      <alignment horizontal="left" vertical="top" wrapText="1"/>
    </xf>
    <xf numFmtId="164" fontId="3" fillId="2" borderId="0" xfId="1" applyNumberFormat="1" applyFont="1" applyFill="1" applyBorder="1" applyAlignment="1">
      <alignment vertical="top" wrapText="1"/>
    </xf>
    <xf numFmtId="7" fontId="3" fillId="2" borderId="0" xfId="0" applyNumberFormat="1" applyFont="1" applyFill="1" applyAlignment="1">
      <alignment vertical="top" wrapText="1"/>
    </xf>
    <xf numFmtId="164" fontId="1" fillId="2" borderId="0" xfId="1" applyNumberFormat="1" applyFont="1" applyFill="1" applyBorder="1" applyAlignment="1">
      <alignment vertical="top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justify" vertical="top" wrapText="1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28</xdr:row>
      <xdr:rowOff>109796</xdr:rowOff>
    </xdr:from>
    <xdr:to>
      <xdr:col>3</xdr:col>
      <xdr:colOff>276225</xdr:colOff>
      <xdr:row>32</xdr:row>
      <xdr:rowOff>176212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9C5B00-FB68-4E8D-B3FB-3F0CD61A19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51" t="51357" r="63828" b="39774"/>
        <a:stretch/>
      </xdr:blipFill>
      <xdr:spPr bwMode="auto">
        <a:xfrm>
          <a:off x="209550" y="9149021"/>
          <a:ext cx="5686425" cy="82841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view="pageBreakPreview" topLeftCell="A10" zoomScaleNormal="100" zoomScaleSheetLayoutView="100" workbookViewId="0">
      <selection activeCell="H25" sqref="H25"/>
    </sheetView>
  </sheetViews>
  <sheetFormatPr baseColWidth="10" defaultRowHeight="15" x14ac:dyDescent="0.25"/>
  <cols>
    <col min="1" max="1" width="4.5703125" customWidth="1"/>
    <col min="2" max="2" width="45.85546875" customWidth="1"/>
    <col min="3" max="3" width="33.85546875" style="1" customWidth="1"/>
    <col min="4" max="4" width="11.42578125" customWidth="1"/>
    <col min="5" max="6" width="14.140625" bestFit="1" customWidth="1"/>
    <col min="7" max="7" width="61" bestFit="1" customWidth="1"/>
    <col min="8" max="8" width="19.42578125" customWidth="1"/>
    <col min="9" max="9" width="17.5703125" customWidth="1"/>
  </cols>
  <sheetData>
    <row r="1" spans="1:11" x14ac:dyDescent="0.25">
      <c r="A1" s="5"/>
      <c r="B1" s="5"/>
      <c r="C1" s="6"/>
      <c r="D1" s="5"/>
    </row>
    <row r="2" spans="1:11" x14ac:dyDescent="0.25">
      <c r="A2" s="5"/>
      <c r="B2" s="5"/>
      <c r="C2" s="6"/>
      <c r="D2" s="5"/>
    </row>
    <row r="3" spans="1:11" ht="17.25" x14ac:dyDescent="0.3">
      <c r="A3" s="5"/>
      <c r="B3" s="17" t="s">
        <v>15</v>
      </c>
      <c r="C3" s="17"/>
      <c r="D3" s="17"/>
    </row>
    <row r="4" spans="1:11" ht="17.25" x14ac:dyDescent="0.3">
      <c r="A4" s="5"/>
      <c r="B4" s="17" t="s">
        <v>16</v>
      </c>
      <c r="C4" s="17"/>
      <c r="D4" s="17"/>
    </row>
    <row r="5" spans="1:11" ht="17.25" x14ac:dyDescent="0.3">
      <c r="A5" s="5"/>
      <c r="B5" s="17" t="s">
        <v>33</v>
      </c>
      <c r="C5" s="17"/>
      <c r="D5" s="17"/>
    </row>
    <row r="6" spans="1:11" x14ac:dyDescent="0.25">
      <c r="A6" s="5"/>
      <c r="B6" s="5"/>
      <c r="C6" s="6"/>
      <c r="D6" s="5"/>
    </row>
    <row r="7" spans="1:11" ht="78.75" customHeight="1" x14ac:dyDescent="0.25">
      <c r="A7" s="5"/>
      <c r="B7" s="16" t="s">
        <v>0</v>
      </c>
      <c r="C7" s="16"/>
      <c r="D7" s="16"/>
    </row>
    <row r="8" spans="1:11" x14ac:dyDescent="0.25">
      <c r="A8" s="5"/>
      <c r="B8" s="5"/>
      <c r="C8" s="6"/>
      <c r="D8" s="5"/>
    </row>
    <row r="9" spans="1:11" x14ac:dyDescent="0.25">
      <c r="A9" s="5"/>
      <c r="B9" s="5" t="s">
        <v>31</v>
      </c>
      <c r="C9" s="6"/>
      <c r="D9" s="5"/>
      <c r="G9" s="1"/>
      <c r="H9" s="1">
        <v>2024</v>
      </c>
      <c r="I9" s="1">
        <v>2023</v>
      </c>
      <c r="J9" s="1"/>
      <c r="K9" s="1"/>
    </row>
    <row r="10" spans="1:11" x14ac:dyDescent="0.25">
      <c r="A10" s="5"/>
      <c r="B10" s="5"/>
      <c r="C10" s="6"/>
      <c r="D10" s="5"/>
      <c r="G10" s="1"/>
      <c r="H10" s="1"/>
      <c r="I10" s="1"/>
      <c r="J10" s="1"/>
      <c r="K10" s="1"/>
    </row>
    <row r="11" spans="1:11" ht="23.25" customHeight="1" x14ac:dyDescent="0.25">
      <c r="A11" s="5"/>
      <c r="B11" s="18" t="s">
        <v>1</v>
      </c>
      <c r="C11" s="18"/>
      <c r="D11" s="5"/>
      <c r="G11" s="1" t="s">
        <v>17</v>
      </c>
      <c r="H11" s="4"/>
      <c r="I11" s="1"/>
      <c r="J11" s="1"/>
      <c r="K11" s="1"/>
    </row>
    <row r="12" spans="1:11" ht="24.75" customHeight="1" x14ac:dyDescent="0.25">
      <c r="A12" s="5"/>
      <c r="B12" s="7" t="s">
        <v>2</v>
      </c>
      <c r="C12" s="8">
        <f>+H12</f>
        <v>574863462.98000002</v>
      </c>
      <c r="D12" s="9"/>
      <c r="E12" s="2"/>
      <c r="G12" s="1" t="s">
        <v>18</v>
      </c>
      <c r="H12" s="1">
        <v>574863462.98000002</v>
      </c>
      <c r="I12" s="1">
        <v>521822612.39999998</v>
      </c>
      <c r="J12" s="1"/>
      <c r="K12" s="13"/>
    </row>
    <row r="13" spans="1:11" ht="24.75" customHeight="1" x14ac:dyDescent="0.25">
      <c r="A13" s="5"/>
      <c r="B13" s="7" t="s">
        <v>3</v>
      </c>
      <c r="C13" s="10">
        <f>+H13</f>
        <v>14990629.6</v>
      </c>
      <c r="D13" s="9"/>
      <c r="F13" s="2"/>
      <c r="G13" s="1" t="s">
        <v>19</v>
      </c>
      <c r="H13" s="1">
        <v>14990629.6</v>
      </c>
      <c r="I13" s="1">
        <v>-7855030</v>
      </c>
      <c r="J13" s="1"/>
      <c r="K13" s="13"/>
    </row>
    <row r="14" spans="1:11" ht="41.25" customHeight="1" x14ac:dyDescent="0.25">
      <c r="A14" s="5"/>
      <c r="B14" s="7" t="s">
        <v>4</v>
      </c>
      <c r="C14" s="8">
        <f>+H14</f>
        <v>17710459.300000001</v>
      </c>
      <c r="D14" s="9"/>
      <c r="G14" s="1" t="s">
        <v>20</v>
      </c>
      <c r="H14" s="1">
        <v>17710459.300000001</v>
      </c>
      <c r="I14" s="1">
        <v>17337222.079999998</v>
      </c>
      <c r="J14" s="1"/>
      <c r="K14" s="13"/>
    </row>
    <row r="15" spans="1:11" ht="24.75" customHeight="1" x14ac:dyDescent="0.25">
      <c r="A15" s="5"/>
      <c r="B15" s="7" t="s">
        <v>5</v>
      </c>
      <c r="C15" s="8">
        <f>+H15</f>
        <v>577583292.67999995</v>
      </c>
      <c r="D15" s="9"/>
      <c r="G15" s="1" t="s">
        <v>21</v>
      </c>
      <c r="H15" s="1">
        <v>577583292.67999995</v>
      </c>
      <c r="I15" s="1">
        <v>547014864.48000002</v>
      </c>
      <c r="J15" s="1"/>
      <c r="K15" s="13"/>
    </row>
    <row r="16" spans="1:11" ht="24.75" customHeight="1" x14ac:dyDescent="0.25">
      <c r="A16" s="5"/>
      <c r="B16" s="7" t="s">
        <v>6</v>
      </c>
      <c r="C16" s="8">
        <f>+H16</f>
        <v>577583292.67999995</v>
      </c>
      <c r="D16" s="9"/>
      <c r="G16" s="1" t="s">
        <v>22</v>
      </c>
      <c r="H16" s="1">
        <v>577583292.67999995</v>
      </c>
      <c r="I16" s="1">
        <v>547014864.48000002</v>
      </c>
      <c r="J16" s="1"/>
      <c r="K16" s="13"/>
    </row>
    <row r="17" spans="1:11" x14ac:dyDescent="0.25">
      <c r="A17" s="5"/>
      <c r="B17" s="5"/>
      <c r="C17" s="6"/>
      <c r="D17" s="5"/>
      <c r="G17" s="1"/>
      <c r="H17" s="1"/>
      <c r="I17" s="1"/>
      <c r="J17" s="1"/>
      <c r="K17" s="1"/>
    </row>
    <row r="18" spans="1:11" ht="28.5" customHeight="1" x14ac:dyDescent="0.25">
      <c r="A18" s="5"/>
      <c r="B18" s="18" t="s">
        <v>7</v>
      </c>
      <c r="C18" s="18"/>
      <c r="D18" s="5"/>
      <c r="G18" s="1" t="s">
        <v>23</v>
      </c>
      <c r="H18" s="1"/>
      <c r="I18" s="1"/>
      <c r="J18" s="1"/>
      <c r="K18" s="1"/>
    </row>
    <row r="19" spans="1:11" ht="33" customHeight="1" x14ac:dyDescent="0.25">
      <c r="A19" s="5"/>
      <c r="B19" s="7" t="s">
        <v>8</v>
      </c>
      <c r="C19" s="8">
        <f>+H19</f>
        <v>681465340.60000002</v>
      </c>
      <c r="D19" s="9"/>
      <c r="E19" s="2"/>
      <c r="G19" s="1" t="s">
        <v>24</v>
      </c>
      <c r="H19" s="1">
        <v>681465340.60000002</v>
      </c>
      <c r="I19" s="1">
        <v>521822612.39999998</v>
      </c>
      <c r="J19" s="1"/>
      <c r="K19" s="13"/>
    </row>
    <row r="20" spans="1:11" ht="33" customHeight="1" x14ac:dyDescent="0.25">
      <c r="A20" s="5"/>
      <c r="B20" s="7" t="s">
        <v>9</v>
      </c>
      <c r="C20" s="8">
        <f t="shared" ref="C20:C25" si="0">+H20</f>
        <v>22083672.079999998</v>
      </c>
      <c r="D20" s="9"/>
      <c r="G20" s="1" t="s">
        <v>25</v>
      </c>
      <c r="H20" s="1">
        <v>22083672.079999998</v>
      </c>
      <c r="I20" s="1">
        <v>21776984.609999999</v>
      </c>
      <c r="J20" s="1"/>
      <c r="K20" s="13"/>
    </row>
    <row r="21" spans="1:11" ht="41.25" customHeight="1" x14ac:dyDescent="0.25">
      <c r="A21" s="5"/>
      <c r="B21" s="7" t="s">
        <v>10</v>
      </c>
      <c r="C21" s="8">
        <f t="shared" si="0"/>
        <v>80809966.870000005</v>
      </c>
      <c r="D21" s="9"/>
      <c r="G21" s="1" t="s">
        <v>26</v>
      </c>
      <c r="H21" s="1">
        <v>80809966.870000005</v>
      </c>
      <c r="I21" s="1">
        <v>177138375.71000001</v>
      </c>
      <c r="J21" s="1"/>
      <c r="K21" s="13"/>
    </row>
    <row r="22" spans="1:11" ht="33" customHeight="1" x14ac:dyDescent="0.25">
      <c r="A22" s="5"/>
      <c r="B22" s="7" t="s">
        <v>11</v>
      </c>
      <c r="C22" s="8">
        <f t="shared" si="0"/>
        <v>740191635.48000002</v>
      </c>
      <c r="D22" s="9"/>
      <c r="G22" s="1" t="s">
        <v>27</v>
      </c>
      <c r="H22" s="1">
        <v>740191635.48000002</v>
      </c>
      <c r="I22" s="1">
        <v>677183987.96000004</v>
      </c>
      <c r="J22" s="1"/>
      <c r="K22" s="13"/>
    </row>
    <row r="23" spans="1:11" ht="33" customHeight="1" x14ac:dyDescent="0.25">
      <c r="A23" s="5"/>
      <c r="B23" s="7" t="s">
        <v>12</v>
      </c>
      <c r="C23" s="8">
        <f t="shared" si="0"/>
        <v>652154571.88999999</v>
      </c>
      <c r="D23" s="9"/>
      <c r="G23" s="1" t="s">
        <v>28</v>
      </c>
      <c r="H23" s="1">
        <v>652154571.88999999</v>
      </c>
      <c r="I23" s="1">
        <v>471057054.77999997</v>
      </c>
      <c r="J23" s="1"/>
      <c r="K23" s="13"/>
    </row>
    <row r="24" spans="1:11" ht="33" customHeight="1" x14ac:dyDescent="0.25">
      <c r="A24" s="5"/>
      <c r="B24" s="7" t="s">
        <v>13</v>
      </c>
      <c r="C24" s="8">
        <f t="shared" si="0"/>
        <v>629106856.23000002</v>
      </c>
      <c r="D24" s="9"/>
      <c r="G24" s="1" t="s">
        <v>29</v>
      </c>
      <c r="H24" s="1">
        <v>629106856.23000002</v>
      </c>
      <c r="I24" s="1">
        <v>460842260.88999999</v>
      </c>
      <c r="J24" s="1"/>
      <c r="K24" s="13"/>
    </row>
    <row r="25" spans="1:11" ht="33" customHeight="1" x14ac:dyDescent="0.25">
      <c r="A25" s="5"/>
      <c r="B25" s="7" t="s">
        <v>14</v>
      </c>
      <c r="C25" s="8">
        <f t="shared" si="0"/>
        <v>627249912.38</v>
      </c>
      <c r="D25" s="9"/>
      <c r="G25" s="1" t="s">
        <v>30</v>
      </c>
      <c r="H25" s="1">
        <v>627249912.38</v>
      </c>
      <c r="I25" s="1">
        <v>460842260.88999999</v>
      </c>
      <c r="J25" s="1"/>
      <c r="K25" s="13"/>
    </row>
    <row r="26" spans="1:11" x14ac:dyDescent="0.25">
      <c r="A26" s="5"/>
      <c r="B26" s="5"/>
      <c r="C26" s="6"/>
      <c r="D26" s="5"/>
      <c r="G26" s="1"/>
      <c r="H26" s="1"/>
      <c r="I26" s="1"/>
      <c r="J26" s="1"/>
      <c r="K26" s="1"/>
    </row>
    <row r="27" spans="1:11" x14ac:dyDescent="0.25">
      <c r="A27" s="19" t="s">
        <v>32</v>
      </c>
      <c r="B27" s="19"/>
      <c r="C27" s="19"/>
      <c r="D27" s="19"/>
      <c r="G27" s="1"/>
      <c r="H27" s="1"/>
      <c r="I27" s="1"/>
      <c r="J27" s="1"/>
      <c r="K27" s="1"/>
    </row>
    <row r="28" spans="1:11" x14ac:dyDescent="0.25">
      <c r="A28" s="19"/>
      <c r="B28" s="19"/>
      <c r="C28" s="19"/>
      <c r="D28" s="19"/>
      <c r="G28" s="1"/>
      <c r="H28" s="1">
        <f>+H16-H25</f>
        <v>-49666619.700000048</v>
      </c>
      <c r="I28" s="1"/>
      <c r="J28" s="1"/>
      <c r="K28" s="1"/>
    </row>
    <row r="29" spans="1:11" x14ac:dyDescent="0.25">
      <c r="A29" s="5"/>
      <c r="B29" s="11"/>
      <c r="C29" s="6"/>
      <c r="D29" s="5"/>
      <c r="G29" s="1"/>
      <c r="H29" s="1"/>
      <c r="I29" s="1"/>
      <c r="J29" s="1"/>
      <c r="K29" s="1"/>
    </row>
    <row r="30" spans="1:11" x14ac:dyDescent="0.25">
      <c r="A30" s="5"/>
      <c r="B30" s="5"/>
      <c r="C30" s="6"/>
      <c r="D30" s="5"/>
      <c r="G30" s="1"/>
      <c r="H30" s="1"/>
      <c r="I30" s="1"/>
      <c r="J30" s="1"/>
      <c r="K30" s="1"/>
    </row>
    <row r="31" spans="1:11" x14ac:dyDescent="0.25">
      <c r="A31" s="5"/>
      <c r="B31" s="5"/>
      <c r="C31" s="6"/>
      <c r="D31" s="5"/>
      <c r="G31" s="1"/>
      <c r="H31" s="1"/>
      <c r="I31" s="1"/>
      <c r="J31" s="1"/>
      <c r="K31" s="1"/>
    </row>
    <row r="32" spans="1:11" x14ac:dyDescent="0.25">
      <c r="A32" s="5"/>
      <c r="B32" s="12"/>
      <c r="C32" s="14"/>
      <c r="D32" s="14"/>
      <c r="G32" s="1"/>
      <c r="H32" s="1"/>
      <c r="I32" s="1"/>
      <c r="J32" s="1"/>
      <c r="K32" s="1"/>
    </row>
    <row r="33" spans="1:11" x14ac:dyDescent="0.25">
      <c r="A33" s="5"/>
      <c r="B33" s="12"/>
      <c r="C33" s="15"/>
      <c r="D33" s="15"/>
      <c r="G33" s="1"/>
      <c r="H33" s="1"/>
      <c r="I33" s="1"/>
      <c r="J33" s="1"/>
      <c r="K33" s="1"/>
    </row>
    <row r="34" spans="1:11" x14ac:dyDescent="0.25">
      <c r="A34" s="5"/>
      <c r="B34" s="12"/>
      <c r="C34" s="14"/>
      <c r="D34" s="14"/>
      <c r="G34" s="1"/>
      <c r="H34" s="1"/>
      <c r="I34" s="1"/>
      <c r="J34" s="1"/>
      <c r="K34" s="1"/>
    </row>
    <row r="35" spans="1:11" x14ac:dyDescent="0.25">
      <c r="A35" s="5"/>
      <c r="B35" s="5"/>
      <c r="C35" s="6"/>
      <c r="D35" s="5"/>
    </row>
    <row r="36" spans="1:11" x14ac:dyDescent="0.25">
      <c r="A36" s="5"/>
      <c r="B36" s="5"/>
      <c r="C36" s="6"/>
      <c r="D36" s="5"/>
    </row>
    <row r="37" spans="1:11" ht="37.5" customHeight="1" x14ac:dyDescent="0.25"/>
    <row r="38" spans="1:11" x14ac:dyDescent="0.25">
      <c r="B38" s="3"/>
    </row>
    <row r="40" spans="1:11" x14ac:dyDescent="0.25">
      <c r="B40" s="3"/>
    </row>
  </sheetData>
  <mergeCells count="10">
    <mergeCell ref="C32:D32"/>
    <mergeCell ref="C33:D33"/>
    <mergeCell ref="C34:D34"/>
    <mergeCell ref="B7:D7"/>
    <mergeCell ref="B3:D3"/>
    <mergeCell ref="B4:D4"/>
    <mergeCell ref="B5:D5"/>
    <mergeCell ref="B18:C18"/>
    <mergeCell ref="B11:C11"/>
    <mergeCell ref="A27:D28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portrait" r:id="rId1"/>
  <rowBreaks count="1" manualBreakCount="1">
    <brk id="3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IrmaPerez</dc:creator>
  <cp:lastModifiedBy>Daniván A</cp:lastModifiedBy>
  <cp:lastPrinted>2024-10-17T20:09:04Z</cp:lastPrinted>
  <dcterms:created xsi:type="dcterms:W3CDTF">2018-07-12T20:02:44Z</dcterms:created>
  <dcterms:modified xsi:type="dcterms:W3CDTF">2025-01-28T16:28:32Z</dcterms:modified>
</cp:coreProperties>
</file>